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780" windowHeight="6495"/>
  </bookViews>
  <sheets>
    <sheet name="Sales Data" sheetId="1" r:id="rId1"/>
  </sheets>
  <definedNames>
    <definedName name="_xlnm._FilterDatabase" localSheetId="0" hidden="1">'Sales Data'!$A$1:$F$34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<sst xmlns="http://schemas.openxmlformats.org/spreadsheetml/2006/main" count="118" uniqueCount="32">
  <si>
    <t>Item</t>
  </si>
  <si>
    <t>Category</t>
  </si>
  <si>
    <t>Store</t>
  </si>
  <si>
    <t>Associate</t>
  </si>
  <si>
    <t>Sale Price</t>
  </si>
  <si>
    <t>Commission</t>
  </si>
  <si>
    <t>Dishwasher</t>
  </si>
  <si>
    <t>Appliance</t>
  </si>
  <si>
    <t>Brown</t>
  </si>
  <si>
    <t>Douglas</t>
  </si>
  <si>
    <t>Smith</t>
  </si>
  <si>
    <t>Wilson</t>
  </si>
  <si>
    <t>Franklin</t>
  </si>
  <si>
    <t>Rory</t>
  </si>
  <si>
    <t>Home Thtr</t>
  </si>
  <si>
    <t>Audio</t>
  </si>
  <si>
    <t>Johnson</t>
  </si>
  <si>
    <t>Quinn</t>
  </si>
  <si>
    <t>Berry</t>
  </si>
  <si>
    <t>Crocker</t>
  </si>
  <si>
    <t>Rose</t>
  </si>
  <si>
    <t>Kirby</t>
  </si>
  <si>
    <t>Refrigerator</t>
  </si>
  <si>
    <t>Russell</t>
  </si>
  <si>
    <t>Stove</t>
  </si>
  <si>
    <t>Stereo</t>
  </si>
  <si>
    <t>BluRay</t>
  </si>
  <si>
    <t>Video</t>
  </si>
  <si>
    <t>LCDTV</t>
  </si>
  <si>
    <t>Row Labels</t>
  </si>
  <si>
    <t>Sum of Sale Price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</si>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</sst>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&quot;$&quot;#,##0.00"/>
  </numFmts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4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8">
    <dxf>
      <numFmt numFmtId="164" formatCode="_-[$$-409]* #,##0.00_ ;_-[$$-409]* \-#,##0.00\ ;_-[$$-409]* &quot;-&quot;??_ ;_-@_ "/>
      <alignment horizontal="center" vertical="bottom" textRotation="0" wrapText="0" indent="0" justifyLastLine="0" shrinkToFit="0" readingOrder="0"/>
    </dxf>
    <dxf>
      <numFmt numFmtId="164" formatCode="_-[$$-409]* #,##0.00_ ;_-[$$-409]* \-#,##0.00\ ;_-[$$-409]* &quot;-&quot;??_ ;_-@_ 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by Higgins" refreshedDate="42275.660815972224" createdVersion="4" refreshedVersion="4" minRefreshableVersion="3" recordCount="33">
  <cacheSource type="worksheet">
    <worksheetSource name="Table1"/>
  </cacheSource>
  <cacheFields count="6">
    <cacheField name="Item" numFmtId="0">
      <sharedItems count="7">
        <s v="Dishwasher"/>
        <s v="Home Thtr"/>
        <s v="Refrigerator"/>
        <s v="Stove"/>
        <s v="Stereo"/>
        <s v="BluRay"/>
        <s v="LCDTV"/>
      </sharedItems>
    </cacheField>
    <cacheField name="Category" numFmtId="0">
      <sharedItems count="3">
        <s v="Appliance"/>
        <s v="Audio"/>
        <s v="Video"/>
      </sharedItems>
    </cacheField>
    <cacheField name="Store" numFmtId="0">
      <sharedItems containsSemiMixedTypes="0" containsString="0" containsNumber="1" containsInteger="1" minValue="1123" maxValue="3543"/>
    </cacheField>
    <cacheField name="Associate" numFmtId="0">
      <sharedItems/>
    </cacheField>
    <cacheField name="Sale Price" numFmtId="164">
      <sharedItems containsSemiMixedTypes="0" containsString="0" containsNumber="1" containsInteger="1" minValue="119" maxValue="5904"/>
    </cacheField>
    <cacheField name="Commission" numFmtId="164">
      <sharedItems containsSemiMixedTypes="0" containsString="0" containsNumber="1" minValue="11.9" maxValue="590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x v="0"/>
    <n v="1123"/>
    <s v="Brown"/>
    <n v="208"/>
    <n v="20.8"/>
  </r>
  <r>
    <x v="0"/>
    <x v="0"/>
    <n v="1123"/>
    <s v="Douglas"/>
    <n v="1027"/>
    <n v="102.7"/>
  </r>
  <r>
    <x v="0"/>
    <x v="0"/>
    <n v="1123"/>
    <s v="Smith"/>
    <n v="500"/>
    <n v="50"/>
  </r>
  <r>
    <x v="0"/>
    <x v="0"/>
    <n v="1123"/>
    <s v="Wilson"/>
    <n v="375"/>
    <n v="37.5"/>
  </r>
  <r>
    <x v="0"/>
    <x v="0"/>
    <n v="1123"/>
    <s v="Franklin"/>
    <n v="654"/>
    <n v="65.400000000000006"/>
  </r>
  <r>
    <x v="0"/>
    <x v="0"/>
    <n v="1123"/>
    <s v="Rory"/>
    <n v="225"/>
    <n v="22.5"/>
  </r>
  <r>
    <x v="1"/>
    <x v="1"/>
    <n v="1123"/>
    <s v="Johnson"/>
    <n v="501"/>
    <n v="50.1"/>
  </r>
  <r>
    <x v="1"/>
    <x v="1"/>
    <n v="1123"/>
    <s v="Quinn"/>
    <n v="200"/>
    <n v="20"/>
  </r>
  <r>
    <x v="1"/>
    <x v="1"/>
    <n v="1123"/>
    <s v="Berry"/>
    <n v="5007"/>
    <n v="500.70000000000005"/>
  </r>
  <r>
    <x v="1"/>
    <x v="1"/>
    <n v="1123"/>
    <s v="Crocker"/>
    <n v="2374"/>
    <n v="237.4"/>
  </r>
  <r>
    <x v="1"/>
    <x v="1"/>
    <n v="1123"/>
    <s v="Rose"/>
    <n v="2004"/>
    <n v="200.4"/>
  </r>
  <r>
    <x v="1"/>
    <x v="1"/>
    <n v="1123"/>
    <s v="Kirby"/>
    <n v="650"/>
    <n v="65"/>
  </r>
  <r>
    <x v="2"/>
    <x v="0"/>
    <n v="1123"/>
    <s v="Russell"/>
    <n v="5904"/>
    <n v="590.4"/>
  </r>
  <r>
    <x v="2"/>
    <x v="0"/>
    <n v="1123"/>
    <s v="Brown"/>
    <n v="5007"/>
    <n v="500.70000000000005"/>
  </r>
  <r>
    <x v="2"/>
    <x v="0"/>
    <n v="1123"/>
    <s v="Douglas"/>
    <n v="2374"/>
    <n v="237.4"/>
  </r>
  <r>
    <x v="2"/>
    <x v="0"/>
    <n v="1123"/>
    <s v="Smith"/>
    <n v="2004"/>
    <n v="200.4"/>
  </r>
  <r>
    <x v="2"/>
    <x v="0"/>
    <n v="1123"/>
    <s v="Wilson"/>
    <n v="650"/>
    <n v="65"/>
  </r>
  <r>
    <x v="2"/>
    <x v="0"/>
    <n v="1123"/>
    <s v="Franklin"/>
    <n v="5904"/>
    <n v="590.4"/>
  </r>
  <r>
    <x v="2"/>
    <x v="0"/>
    <n v="1123"/>
    <s v="Rory"/>
    <n v="500"/>
    <n v="50"/>
  </r>
  <r>
    <x v="3"/>
    <x v="0"/>
    <n v="1123"/>
    <s v="Johnson"/>
    <n v="375"/>
    <n v="37.5"/>
  </r>
  <r>
    <x v="3"/>
    <x v="0"/>
    <n v="1123"/>
    <s v="Quinn"/>
    <n v="654"/>
    <n v="65.400000000000006"/>
  </r>
  <r>
    <x v="3"/>
    <x v="0"/>
    <n v="1123"/>
    <s v="Berry"/>
    <n v="225"/>
    <n v="22.5"/>
  </r>
  <r>
    <x v="3"/>
    <x v="0"/>
    <n v="1123"/>
    <s v="Crocker"/>
    <n v="501"/>
    <n v="50.1"/>
  </r>
  <r>
    <x v="3"/>
    <x v="0"/>
    <n v="1123"/>
    <s v="Rose"/>
    <n v="200"/>
    <n v="20"/>
  </r>
  <r>
    <x v="3"/>
    <x v="0"/>
    <n v="1123"/>
    <s v="Kirby"/>
    <n v="500"/>
    <n v="50"/>
  </r>
  <r>
    <x v="3"/>
    <x v="0"/>
    <n v="1123"/>
    <s v="Russell"/>
    <n v="375"/>
    <n v="37.5"/>
  </r>
  <r>
    <x v="4"/>
    <x v="1"/>
    <n v="1123"/>
    <s v="Quinn"/>
    <n v="119"/>
    <n v="11.9"/>
  </r>
  <r>
    <x v="5"/>
    <x v="2"/>
    <n v="1123"/>
    <s v="Quinn"/>
    <n v="399"/>
    <n v="39.900000000000006"/>
  </r>
  <r>
    <x v="2"/>
    <x v="0"/>
    <n v="2354"/>
    <s v="Rose"/>
    <n v="1328"/>
    <n v="132.80000000000001"/>
  </r>
  <r>
    <x v="6"/>
    <x v="2"/>
    <n v="3543"/>
    <s v="Brown"/>
    <n v="450"/>
    <n v="45"/>
  </r>
  <r>
    <x v="6"/>
    <x v="2"/>
    <n v="3543"/>
    <s v="Brown"/>
    <n v="798"/>
    <n v="79.800000000000011"/>
  </r>
  <r>
    <x v="6"/>
    <x v="2"/>
    <n v="3543"/>
    <s v="Brown"/>
    <n v="1400"/>
    <n v="140"/>
  </r>
  <r>
    <x v="4"/>
    <x v="1"/>
    <n v="2354"/>
    <s v="Kirby"/>
    <n v="398"/>
    <n v="39.80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H9:I20" firstHeaderRow="1" firstDataRow="1" firstDataCol="1"/>
  <pivotFields count="6">
    <pivotField axis="axisRow" showAll="0">
      <items count="8">
        <item x="5"/>
        <item x="0"/>
        <item x="1"/>
        <item x="6"/>
        <item x="2"/>
        <item x="4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dataField="1" numFmtId="164" showAll="0"/>
    <pivotField numFmtId="164" showAll="0"/>
  </pivotFields>
  <rowFields count="2">
    <field x="1"/>
    <field x="0"/>
  </rowFields>
  <rowItems count="11">
    <i>
      <x/>
    </i>
    <i r="1">
      <x v="1"/>
    </i>
    <i r="1">
      <x v="4"/>
    </i>
    <i r="1">
      <x v="6"/>
    </i>
    <i>
      <x v="1"/>
    </i>
    <i r="1">
      <x v="2"/>
    </i>
    <i r="1">
      <x v="5"/>
    </i>
    <i>
      <x v="2"/>
    </i>
    <i r="1">
      <x/>
    </i>
    <i r="1">
      <x v="3"/>
    </i>
    <i t="grand">
      <x/>
    </i>
  </rowItems>
  <colItems count="1">
    <i/>
  </colItems>
  <dataFields count="1">
    <dataField name="Sum of Sale Price" fld="4" baseField="1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34" totalsRowShown="0" headerRowDxfId="7" dataDxfId="6">
  <autoFilter ref="A1:F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Item" dataDxfId="5"/>
    <tableColumn id="2" name="Category" dataDxfId="4"/>
    <tableColumn id="3" name="Store" dataDxfId="3"/>
    <tableColumn id="4" name="Associate" dataDxfId="2"/>
    <tableColumn id="5" name="Sale Price" dataDxfId="1"/>
    <tableColumn id="6" name="Commission" dataDxfId="0">
      <calculatedColumnFormula>E2*10%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I3" sqref="I3"/>
    </sheetView>
  </sheetViews>
  <sheetFormatPr defaultRowHeight="15" x14ac:dyDescent="0.2"/>
  <cols>
    <col min="1" max="1" width="12.21875" style="2" customWidth="1"/>
    <col min="2" max="2" width="10.21875" style="2" customWidth="1"/>
    <col min="3" max="3" width="9.6640625" style="2" customWidth="1"/>
    <col min="4" max="4" width="10.77734375" style="2" customWidth="1"/>
    <col min="5" max="5" width="11.77734375" style="3" customWidth="1"/>
    <col min="6" max="6" width="14" style="3" customWidth="1"/>
    <col min="7" max="7" width="8.88671875" style="2"/>
    <col min="8" max="8" width="13.88671875" style="2" customWidth="1"/>
    <col min="9" max="9" width="16" style="2" bestFit="1" customWidth="1"/>
    <col min="10" max="16384" width="8.88671875" style="2"/>
  </cols>
  <sheetData>
    <row r="1" spans="1:10" s="4" customFormat="1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</row>
    <row r="2" spans="1:10" x14ac:dyDescent="0.2">
      <c r="A2" s="2" t="s">
        <v>6</v>
      </c>
      <c r="B2" s="2" t="s">
        <v>7</v>
      </c>
      <c r="C2" s="2">
        <v>1123</v>
      </c>
      <c r="D2" s="2" t="s">
        <v>8</v>
      </c>
      <c r="E2" s="3">
        <v>208</v>
      </c>
      <c r="F2" s="3">
        <f>E2*10%</f>
        <v>20.8</v>
      </c>
    </row>
    <row r="3" spans="1:10" x14ac:dyDescent="0.2">
      <c r="A3" s="2" t="s">
        <v>6</v>
      </c>
      <c r="B3" s="2" t="s">
        <v>7</v>
      </c>
      <c r="C3" s="2">
        <v>1123</v>
      </c>
      <c r="D3" s="2" t="s">
        <v>9</v>
      </c>
      <c r="E3" s="3">
        <v>1027</v>
      </c>
      <c r="F3" s="3">
        <f t="shared" ref="F3:F34" si="0">E3*10%</f>
        <v>102.7</v>
      </c>
    </row>
    <row r="4" spans="1:10" x14ac:dyDescent="0.2">
      <c r="A4" s="2" t="s">
        <v>6</v>
      </c>
      <c r="B4" s="2" t="s">
        <v>7</v>
      </c>
      <c r="C4" s="2">
        <v>1123</v>
      </c>
      <c r="D4" s="2" t="s">
        <v>10</v>
      </c>
      <c r="E4" s="3">
        <v>500</v>
      </c>
      <c r="F4" s="3">
        <f t="shared" si="0"/>
        <v>50</v>
      </c>
    </row>
    <row r="5" spans="1:10" x14ac:dyDescent="0.2">
      <c r="A5" s="2" t="s">
        <v>6</v>
      </c>
      <c r="B5" s="2" t="s">
        <v>7</v>
      </c>
      <c r="C5" s="2">
        <v>1123</v>
      </c>
      <c r="D5" s="2" t="s">
        <v>11</v>
      </c>
      <c r="E5" s="3">
        <v>375</v>
      </c>
      <c r="F5" s="3">
        <f t="shared" si="0"/>
        <v>37.5</v>
      </c>
    </row>
    <row r="6" spans="1:10" x14ac:dyDescent="0.2">
      <c r="A6" s="2" t="s">
        <v>6</v>
      </c>
      <c r="B6" s="2" t="s">
        <v>7</v>
      </c>
      <c r="C6" s="2">
        <v>1123</v>
      </c>
      <c r="D6" s="2" t="s">
        <v>12</v>
      </c>
      <c r="E6" s="3">
        <v>654</v>
      </c>
      <c r="F6" s="3">
        <f t="shared" si="0"/>
        <v>65.400000000000006</v>
      </c>
      <c r="H6"/>
      <c r="I6"/>
      <c r="J6"/>
    </row>
    <row r="7" spans="1:10" x14ac:dyDescent="0.2">
      <c r="A7" s="2" t="s">
        <v>6</v>
      </c>
      <c r="B7" s="2" t="s">
        <v>7</v>
      </c>
      <c r="C7" s="2">
        <v>1123</v>
      </c>
      <c r="D7" s="2" t="s">
        <v>13</v>
      </c>
      <c r="E7" s="3">
        <v>225</v>
      </c>
      <c r="F7" s="3">
        <f t="shared" si="0"/>
        <v>22.5</v>
      </c>
      <c r="H7" s="1"/>
      <c r="I7" s="8"/>
      <c r="J7"/>
    </row>
    <row r="8" spans="1:10" x14ac:dyDescent="0.2">
      <c r="A8" s="2" t="s">
        <v>14</v>
      </c>
      <c r="B8" s="2" t="s">
        <v>15</v>
      </c>
      <c r="C8" s="2">
        <v>1123</v>
      </c>
      <c r="D8" s="2" t="s">
        <v>16</v>
      </c>
      <c r="E8" s="3">
        <v>501</v>
      </c>
      <c r="F8" s="3">
        <f t="shared" si="0"/>
        <v>50.1</v>
      </c>
      <c r="H8" s="7"/>
      <c r="I8" s="8"/>
      <c r="J8"/>
    </row>
    <row r="9" spans="1:10" x14ac:dyDescent="0.2">
      <c r="A9" s="2" t="s">
        <v>14</v>
      </c>
      <c r="B9" s="2" t="s">
        <v>15</v>
      </c>
      <c r="C9" s="2">
        <v>1123</v>
      </c>
      <c r="D9" s="2" t="s">
        <v>17</v>
      </c>
      <c r="E9" s="3">
        <v>200</v>
      </c>
      <c r="F9" s="3">
        <f t="shared" si="0"/>
        <v>20</v>
      </c>
      <c r="H9" s="6" t="s">
        <v>29</v>
      </c>
      <c r="I9" t="s">
        <v>30</v>
      </c>
      <c r="J9"/>
    </row>
    <row r="10" spans="1:10" x14ac:dyDescent="0.2">
      <c r="A10" s="2" t="s">
        <v>14</v>
      </c>
      <c r="B10" s="2" t="s">
        <v>15</v>
      </c>
      <c r="C10" s="2">
        <v>1123</v>
      </c>
      <c r="D10" s="2" t="s">
        <v>18</v>
      </c>
      <c r="E10" s="3">
        <v>5007</v>
      </c>
      <c r="F10" s="3">
        <f t="shared" si="0"/>
        <v>500.70000000000005</v>
      </c>
      <c r="H10" s="1" t="s">
        <v>7</v>
      </c>
      <c r="I10" s="9">
        <v>29490</v>
      </c>
      <c r="J10"/>
    </row>
    <row r="11" spans="1:10" x14ac:dyDescent="0.2">
      <c r="A11" s="2" t="s">
        <v>14</v>
      </c>
      <c r="B11" s="2" t="s">
        <v>15</v>
      </c>
      <c r="C11" s="2">
        <v>1123</v>
      </c>
      <c r="D11" s="2" t="s">
        <v>19</v>
      </c>
      <c r="E11" s="3">
        <v>2374</v>
      </c>
      <c r="F11" s="3">
        <f t="shared" si="0"/>
        <v>237.4</v>
      </c>
      <c r="H11" s="7" t="s">
        <v>6</v>
      </c>
      <c r="I11" s="9">
        <v>2989</v>
      </c>
      <c r="J11"/>
    </row>
    <row r="12" spans="1:10" x14ac:dyDescent="0.2">
      <c r="A12" s="2" t="s">
        <v>14</v>
      </c>
      <c r="B12" s="2" t="s">
        <v>15</v>
      </c>
      <c r="C12" s="2">
        <v>1123</v>
      </c>
      <c r="D12" s="2" t="s">
        <v>20</v>
      </c>
      <c r="E12" s="3">
        <v>2004</v>
      </c>
      <c r="F12" s="3">
        <f t="shared" si="0"/>
        <v>200.4</v>
      </c>
      <c r="H12" s="7" t="s">
        <v>22</v>
      </c>
      <c r="I12" s="9">
        <v>23671</v>
      </c>
      <c r="J12"/>
    </row>
    <row r="13" spans="1:10" x14ac:dyDescent="0.2">
      <c r="A13" s="2" t="s">
        <v>14</v>
      </c>
      <c r="B13" s="2" t="s">
        <v>15</v>
      </c>
      <c r="C13" s="2">
        <v>1123</v>
      </c>
      <c r="D13" s="2" t="s">
        <v>21</v>
      </c>
      <c r="E13" s="3">
        <v>650</v>
      </c>
      <c r="F13" s="3">
        <f t="shared" si="0"/>
        <v>65</v>
      </c>
      <c r="H13" s="7" t="s">
        <v>24</v>
      </c>
      <c r="I13" s="9">
        <v>2830</v>
      </c>
      <c r="J13"/>
    </row>
    <row r="14" spans="1:10" x14ac:dyDescent="0.2">
      <c r="A14" s="2" t="s">
        <v>22</v>
      </c>
      <c r="B14" s="2" t="s">
        <v>7</v>
      </c>
      <c r="C14" s="2">
        <v>1123</v>
      </c>
      <c r="D14" s="2" t="s">
        <v>23</v>
      </c>
      <c r="E14" s="3">
        <v>5904</v>
      </c>
      <c r="F14" s="3">
        <f t="shared" si="0"/>
        <v>590.4</v>
      </c>
      <c r="H14" s="1" t="s">
        <v>15</v>
      </c>
      <c r="I14" s="9">
        <v>11253</v>
      </c>
      <c r="J14"/>
    </row>
    <row r="15" spans="1:10" x14ac:dyDescent="0.2">
      <c r="A15" s="2" t="s">
        <v>22</v>
      </c>
      <c r="B15" s="2" t="s">
        <v>7</v>
      </c>
      <c r="C15" s="2">
        <v>1123</v>
      </c>
      <c r="D15" s="2" t="s">
        <v>8</v>
      </c>
      <c r="E15" s="3">
        <v>5007</v>
      </c>
      <c r="F15" s="3">
        <f t="shared" si="0"/>
        <v>500.70000000000005</v>
      </c>
      <c r="H15" s="7" t="s">
        <v>14</v>
      </c>
      <c r="I15" s="9">
        <v>10736</v>
      </c>
      <c r="J15"/>
    </row>
    <row r="16" spans="1:10" x14ac:dyDescent="0.2">
      <c r="A16" s="2" t="s">
        <v>22</v>
      </c>
      <c r="B16" s="2" t="s">
        <v>7</v>
      </c>
      <c r="C16" s="2">
        <v>1123</v>
      </c>
      <c r="D16" s="2" t="s">
        <v>9</v>
      </c>
      <c r="E16" s="3">
        <v>2374</v>
      </c>
      <c r="F16" s="3">
        <f t="shared" si="0"/>
        <v>237.4</v>
      </c>
      <c r="H16" s="7" t="s">
        <v>25</v>
      </c>
      <c r="I16" s="9">
        <v>517</v>
      </c>
      <c r="J16"/>
    </row>
    <row r="17" spans="1:10" x14ac:dyDescent="0.2">
      <c r="A17" s="2" t="s">
        <v>22</v>
      </c>
      <c r="B17" s="2" t="s">
        <v>7</v>
      </c>
      <c r="C17" s="2">
        <v>1123</v>
      </c>
      <c r="D17" s="2" t="s">
        <v>10</v>
      </c>
      <c r="E17" s="3">
        <v>2004</v>
      </c>
      <c r="F17" s="3">
        <f t="shared" si="0"/>
        <v>200.4</v>
      </c>
      <c r="H17" s="1" t="s">
        <v>27</v>
      </c>
      <c r="I17" s="9">
        <v>3047</v>
      </c>
      <c r="J17"/>
    </row>
    <row r="18" spans="1:10" x14ac:dyDescent="0.2">
      <c r="A18" s="2" t="s">
        <v>22</v>
      </c>
      <c r="B18" s="2" t="s">
        <v>7</v>
      </c>
      <c r="C18" s="2">
        <v>1123</v>
      </c>
      <c r="D18" s="2" t="s">
        <v>11</v>
      </c>
      <c r="E18" s="3">
        <v>650</v>
      </c>
      <c r="F18" s="3">
        <f t="shared" si="0"/>
        <v>65</v>
      </c>
      <c r="H18" s="7" t="s">
        <v>26</v>
      </c>
      <c r="I18" s="9">
        <v>399</v>
      </c>
      <c r="J18"/>
    </row>
    <row r="19" spans="1:10" x14ac:dyDescent="0.2">
      <c r="A19" s="2" t="s">
        <v>22</v>
      </c>
      <c r="B19" s="2" t="s">
        <v>7</v>
      </c>
      <c r="C19" s="2">
        <v>1123</v>
      </c>
      <c r="D19" s="2" t="s">
        <v>12</v>
      </c>
      <c r="E19" s="3">
        <v>5904</v>
      </c>
      <c r="F19" s="3">
        <f t="shared" si="0"/>
        <v>590.4</v>
      </c>
      <c r="H19" s="7" t="s">
        <v>28</v>
      </c>
      <c r="I19" s="9">
        <v>2648</v>
      </c>
      <c r="J19"/>
    </row>
    <row r="20" spans="1:10" x14ac:dyDescent="0.2">
      <c r="A20" s="2" t="s">
        <v>22</v>
      </c>
      <c r="B20" s="2" t="s">
        <v>7</v>
      </c>
      <c r="C20" s="2">
        <v>1123</v>
      </c>
      <c r="D20" s="2" t="s">
        <v>13</v>
      </c>
      <c r="E20" s="3">
        <v>500</v>
      </c>
      <c r="F20" s="3">
        <f t="shared" si="0"/>
        <v>50</v>
      </c>
      <c r="H20" s="1" t="s">
        <v>31</v>
      </c>
      <c r="I20" s="9">
        <v>43790</v>
      </c>
      <c r="J20"/>
    </row>
    <row r="21" spans="1:10" x14ac:dyDescent="0.2">
      <c r="A21" s="2" t="s">
        <v>24</v>
      </c>
      <c r="B21" s="2" t="s">
        <v>7</v>
      </c>
      <c r="C21" s="2">
        <v>1123</v>
      </c>
      <c r="D21" s="2" t="s">
        <v>16</v>
      </c>
      <c r="E21" s="3">
        <v>375</v>
      </c>
      <c r="F21" s="3">
        <f t="shared" si="0"/>
        <v>37.5</v>
      </c>
      <c r="H21"/>
      <c r="I21"/>
      <c r="J21"/>
    </row>
    <row r="22" spans="1:10" x14ac:dyDescent="0.2">
      <c r="A22" s="2" t="s">
        <v>24</v>
      </c>
      <c r="B22" s="2" t="s">
        <v>7</v>
      </c>
      <c r="C22" s="2">
        <v>1123</v>
      </c>
      <c r="D22" s="2" t="s">
        <v>17</v>
      </c>
      <c r="E22" s="3">
        <v>654</v>
      </c>
      <c r="F22" s="3">
        <f t="shared" si="0"/>
        <v>65.400000000000006</v>
      </c>
      <c r="H22"/>
      <c r="I22"/>
      <c r="J22"/>
    </row>
    <row r="23" spans="1:10" x14ac:dyDescent="0.2">
      <c r="A23" s="2" t="s">
        <v>24</v>
      </c>
      <c r="B23" s="2" t="s">
        <v>7</v>
      </c>
      <c r="C23" s="2">
        <v>1123</v>
      </c>
      <c r="D23" s="2" t="s">
        <v>18</v>
      </c>
      <c r="E23" s="3">
        <v>225</v>
      </c>
      <c r="F23" s="3">
        <f t="shared" si="0"/>
        <v>22.5</v>
      </c>
      <c r="H23"/>
      <c r="I23"/>
      <c r="J23"/>
    </row>
    <row r="24" spans="1:10" x14ac:dyDescent="0.2">
      <c r="A24" s="2" t="s">
        <v>24</v>
      </c>
      <c r="B24" s="2" t="s">
        <v>7</v>
      </c>
      <c r="C24" s="2">
        <v>1123</v>
      </c>
      <c r="D24" s="2" t="s">
        <v>19</v>
      </c>
      <c r="E24" s="3">
        <v>501</v>
      </c>
      <c r="F24" s="3">
        <f t="shared" si="0"/>
        <v>50.1</v>
      </c>
      <c r="H24"/>
      <c r="I24"/>
      <c r="J24"/>
    </row>
    <row r="25" spans="1:10" x14ac:dyDescent="0.2">
      <c r="A25" s="2" t="s">
        <v>24</v>
      </c>
      <c r="B25" s="2" t="s">
        <v>7</v>
      </c>
      <c r="C25" s="2">
        <v>1123</v>
      </c>
      <c r="D25" s="2" t="s">
        <v>20</v>
      </c>
      <c r="E25" s="3">
        <v>200</v>
      </c>
      <c r="F25" s="3">
        <f t="shared" si="0"/>
        <v>20</v>
      </c>
      <c r="H25"/>
      <c r="I25"/>
      <c r="J25"/>
    </row>
    <row r="26" spans="1:10" x14ac:dyDescent="0.2">
      <c r="A26" s="2" t="s">
        <v>24</v>
      </c>
      <c r="B26" s="2" t="s">
        <v>7</v>
      </c>
      <c r="C26" s="2">
        <v>1123</v>
      </c>
      <c r="D26" s="2" t="s">
        <v>21</v>
      </c>
      <c r="E26" s="3">
        <v>500</v>
      </c>
      <c r="F26" s="3">
        <f t="shared" si="0"/>
        <v>50</v>
      </c>
      <c r="H26"/>
      <c r="I26"/>
      <c r="J26"/>
    </row>
    <row r="27" spans="1:10" x14ac:dyDescent="0.2">
      <c r="A27" s="2" t="s">
        <v>24</v>
      </c>
      <c r="B27" s="2" t="s">
        <v>7</v>
      </c>
      <c r="C27" s="2">
        <v>1123</v>
      </c>
      <c r="D27" s="2" t="s">
        <v>23</v>
      </c>
      <c r="E27" s="3">
        <v>375</v>
      </c>
      <c r="F27" s="3">
        <f t="shared" si="0"/>
        <v>37.5</v>
      </c>
      <c r="H27"/>
      <c r="I27"/>
    </row>
    <row r="28" spans="1:10" x14ac:dyDescent="0.2">
      <c r="A28" s="2" t="s">
        <v>25</v>
      </c>
      <c r="B28" s="2" t="s">
        <v>15</v>
      </c>
      <c r="C28" s="2">
        <v>1123</v>
      </c>
      <c r="D28" s="2" t="s">
        <v>17</v>
      </c>
      <c r="E28" s="3">
        <v>119</v>
      </c>
      <c r="F28" s="3">
        <f t="shared" si="0"/>
        <v>11.9</v>
      </c>
      <c r="H28"/>
      <c r="I28"/>
    </row>
    <row r="29" spans="1:10" x14ac:dyDescent="0.2">
      <c r="A29" s="2" t="s">
        <v>26</v>
      </c>
      <c r="B29" s="2" t="s">
        <v>27</v>
      </c>
      <c r="C29" s="2">
        <v>1123</v>
      </c>
      <c r="D29" s="2" t="s">
        <v>17</v>
      </c>
      <c r="E29" s="3">
        <v>399</v>
      </c>
      <c r="F29" s="3">
        <f t="shared" si="0"/>
        <v>39.900000000000006</v>
      </c>
      <c r="H29"/>
      <c r="I29"/>
    </row>
    <row r="30" spans="1:10" x14ac:dyDescent="0.2">
      <c r="A30" s="2" t="s">
        <v>22</v>
      </c>
      <c r="B30" s="2" t="s">
        <v>7</v>
      </c>
      <c r="C30" s="2">
        <v>2354</v>
      </c>
      <c r="D30" s="2" t="s">
        <v>20</v>
      </c>
      <c r="E30" s="3">
        <v>1328</v>
      </c>
      <c r="F30" s="3">
        <f t="shared" si="0"/>
        <v>132.80000000000001</v>
      </c>
    </row>
    <row r="31" spans="1:10" x14ac:dyDescent="0.2">
      <c r="A31" s="2" t="s">
        <v>28</v>
      </c>
      <c r="B31" s="2" t="s">
        <v>27</v>
      </c>
      <c r="C31" s="2">
        <v>3543</v>
      </c>
      <c r="D31" s="2" t="s">
        <v>8</v>
      </c>
      <c r="E31" s="3">
        <v>450</v>
      </c>
      <c r="F31" s="3">
        <f t="shared" si="0"/>
        <v>45</v>
      </c>
    </row>
    <row r="32" spans="1:10" x14ac:dyDescent="0.2">
      <c r="A32" s="2" t="s">
        <v>28</v>
      </c>
      <c r="B32" s="2" t="s">
        <v>27</v>
      </c>
      <c r="C32" s="2">
        <v>3543</v>
      </c>
      <c r="D32" s="2" t="s">
        <v>8</v>
      </c>
      <c r="E32" s="3">
        <v>798</v>
      </c>
      <c r="F32" s="3">
        <f t="shared" si="0"/>
        <v>79.800000000000011</v>
      </c>
    </row>
    <row r="33" spans="1:6" x14ac:dyDescent="0.2">
      <c r="A33" s="2" t="s">
        <v>28</v>
      </c>
      <c r="B33" s="2" t="s">
        <v>27</v>
      </c>
      <c r="C33" s="2">
        <v>3543</v>
      </c>
      <c r="D33" s="2" t="s">
        <v>8</v>
      </c>
      <c r="E33" s="3">
        <v>1400</v>
      </c>
      <c r="F33" s="3">
        <f t="shared" si="0"/>
        <v>140</v>
      </c>
    </row>
    <row r="34" spans="1:6" x14ac:dyDescent="0.2">
      <c r="A34" s="2" t="s">
        <v>25</v>
      </c>
      <c r="B34" s="2" t="s">
        <v>15</v>
      </c>
      <c r="C34" s="2">
        <v>2354</v>
      </c>
      <c r="D34" s="2" t="s">
        <v>21</v>
      </c>
      <c r="E34" s="3">
        <v>398</v>
      </c>
      <c r="F34" s="3">
        <f t="shared" si="0"/>
        <v>39.800000000000004</v>
      </c>
    </row>
  </sheetData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Abby Higgins</cp:lastModifiedBy>
  <dcterms:created xsi:type="dcterms:W3CDTF">2015-08-12T21:18:56Z</dcterms:created>
  <dcterms:modified xsi:type="dcterms:W3CDTF">2015-10-01T14:09:50Z</dcterms:modified>
</cp:coreProperties>
</file>